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NSDG" sheetId="7" r:id="rId10"/>
    <sheet state="visible" name="ZESML" sheetId="8" r:id="rId11"/>
    <sheet state="visible" name="ZEN50" sheetId="9" r:id="rId12"/>
    <sheet state="visible" name="ZNFTY" sheetId="10" r:id="rId13"/>
    <sheet state="visible" name="ZBSEN" sheetId="11" r:id="rId14"/>
  </sheets>
  <definedNames/>
  <calcPr/>
  <extLst>
    <ext uri="GoogleSheetsCustomDataVersion2">
      <go:sheetsCustomData xmlns:go="http://customooxmlschemas.google.com/" r:id="rId15" roundtripDataChecksum="5vBGjOE44nrwEKW2lnSf+zJFyhY04DVyhpGV6SOos7M="/>
    </ext>
  </extLst>
</workbook>
</file>

<file path=xl/sharedStrings.xml><?xml version="1.0" encoding="utf-8"?>
<sst xmlns="http://schemas.openxmlformats.org/spreadsheetml/2006/main" count="335" uniqueCount="69">
  <si>
    <t>Exposure as on February 28 2026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</si>
  <si>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</si>
  <si>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</si>
  <si>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</si>
  <si>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</si>
  <si>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</si>
  <si>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</si>
  <si>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</si>
  <si>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Bharti Airtel Limited</t>
  </si>
  <si>
    <t>Larsen &amp; Toubro Limited</t>
  </si>
  <si>
    <t>State Bank of India</t>
  </si>
  <si>
    <t>Infosys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</si>
  <si>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</si>
  <si>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</si>
  <si>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</si>
  <si>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</si>
  <si>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</si>
  <si>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</si>
  <si>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</si>
  <si>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Larsen And Toubro Limited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</si>
  <si>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</si>
  <si>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</si>
  <si>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</si>
  <si>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</si>
  <si>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</si>
  <si>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</si>
  <si>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Automobile and Auto Components</t>
  </si>
  <si>
    <t>Healthcare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</si>
  <si>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</si>
  <si>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</si>
  <si>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</si>
  <si>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Oil, Gas &amp; Consumable Fuels</t>
  </si>
  <si>
    <t>Information Technology</t>
  </si>
  <si>
    <t>Zerodha Nifty Midcap 150 ETF</t>
  </si>
  <si>
    <t>BSE Limited</t>
  </si>
  <si>
    <t>Hero MotoCorp Limited</t>
  </si>
  <si>
    <t>The Federal Bank Limited</t>
  </si>
  <si>
    <t>Cummins India Limited</t>
  </si>
  <si>
    <t>IndusInd Bank Limited</t>
  </si>
  <si>
    <t>Ashok Leyland Limited</t>
  </si>
  <si>
    <t>Indus Towers Limited</t>
  </si>
  <si>
    <t>Hinduja Group</t>
  </si>
  <si>
    <t>The Federal Bank Ltd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</si>
  <si>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</si>
  <si>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</si>
  <si>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</si>
  <si>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</si>
  <si>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</si>
  <si>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</si>
  <si>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</si>
  <si>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</si>
  <si>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</si>
  <si>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</si>
  <si>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Short Duration G-Sec Index Fund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</si>
  <si>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</si>
  <si>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</si>
  <si>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Multi Commodity Exchange of India Limited</t>
  </si>
  <si>
    <t>Laurus Labs Limited</t>
  </si>
  <si>
    <t>Karur Vysya Bank Ltd.</t>
  </si>
  <si>
    <t>Delhivery Ltd</t>
  </si>
  <si>
    <t>Navin Fluorine International Limited</t>
  </si>
  <si>
    <t>Central Depository Services (India) Limited</t>
  </si>
  <si>
    <t>Radico Khaitan Limited</t>
  </si>
  <si>
    <t>A J SURIYANARAYANA</t>
  </si>
  <si>
    <t>Chemicals</t>
  </si>
  <si>
    <t>Zerodha Nifty 50 ETF</t>
  </si>
  <si>
    <t>Zerodha Nifty 50 Index Fund</t>
  </si>
  <si>
    <t>Zerodha BSE SENSEX Index Fund</t>
  </si>
  <si>
    <t>Telecommunication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</si>
</sst>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7" numFmtId="0" xfId="0" applyFont="1"/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4.88149628448543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3.54041293020947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3.3831624980655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1.88238133708315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1.80632872869788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1.79250460978511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1.63723620131631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0.1892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14</v>
      </c>
      <c r="B22" s="11" t="s">
        <v>4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5</v>
      </c>
      <c r="B23" s="25">
        <v>0.0589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15</v>
      </c>
      <c r="B24" s="25">
        <v>0.0408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0.0405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17</v>
      </c>
      <c r="B26" s="25">
        <v>0.0368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18</v>
      </c>
      <c r="B27" s="25">
        <v>0.0283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5">
        <v>0.0211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0.021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12</v>
      </c>
      <c r="B30" s="33">
        <f>SUM(B23:B29)</f>
        <v>0.2474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0.3097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0.0915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0.0768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25">
        <v>0.0677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12</v>
      </c>
      <c r="B41" s="33">
        <f>SUM(B37:B40)</f>
        <v>0.5457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13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66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11.8261063623304</v>
      </c>
      <c r="C8" s="14"/>
      <c r="D8" s="15"/>
    </row>
    <row r="9">
      <c r="A9" s="12" t="s">
        <v>6</v>
      </c>
      <c r="B9" s="13">
        <v>8.5804486293704</v>
      </c>
      <c r="C9" s="14"/>
      <c r="D9" s="15"/>
    </row>
    <row r="10">
      <c r="A10" s="12" t="s">
        <v>7</v>
      </c>
      <c r="B10" s="13">
        <v>8.19911754890097</v>
      </c>
      <c r="C10" s="14"/>
      <c r="D10" s="15"/>
    </row>
    <row r="11">
      <c r="A11" s="12" t="s">
        <v>8</v>
      </c>
      <c r="B11" s="13">
        <v>4.56162339046452</v>
      </c>
      <c r="C11" s="14"/>
      <c r="D11" s="15"/>
    </row>
    <row r="12">
      <c r="A12" s="12" t="s">
        <v>9</v>
      </c>
      <c r="B12" s="13">
        <v>4.3763749247378</v>
      </c>
      <c r="C12" s="14"/>
      <c r="D12" s="15"/>
    </row>
    <row r="13">
      <c r="A13" s="12" t="s">
        <v>10</v>
      </c>
      <c r="B13" s="13">
        <v>4.34360565956382</v>
      </c>
      <c r="C13" s="14"/>
      <c r="D13" s="15"/>
    </row>
    <row r="14">
      <c r="A14" s="12" t="s">
        <v>11</v>
      </c>
      <c r="B14" s="13">
        <v>3.96740167120179</v>
      </c>
      <c r="C14" s="14"/>
      <c r="D14" s="15"/>
    </row>
    <row r="15">
      <c r="A15" s="17" t="s">
        <v>12</v>
      </c>
      <c r="B15" s="18">
        <v>0.4585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0.125</v>
      </c>
      <c r="C22" s="26"/>
      <c r="D22" s="27"/>
    </row>
    <row r="23">
      <c r="A23" s="24" t="s">
        <v>17</v>
      </c>
      <c r="B23" s="25">
        <v>0.0892</v>
      </c>
      <c r="C23" s="26"/>
      <c r="D23" s="27"/>
    </row>
    <row r="24">
      <c r="A24" s="24" t="s">
        <v>16</v>
      </c>
      <c r="B24" s="25">
        <v>0.0858</v>
      </c>
      <c r="C24" s="26"/>
      <c r="D24" s="27"/>
    </row>
    <row r="25">
      <c r="A25" s="30" t="s">
        <v>15</v>
      </c>
      <c r="B25" s="25">
        <v>0.0596</v>
      </c>
      <c r="C25" s="26"/>
      <c r="D25" s="27"/>
    </row>
    <row r="26">
      <c r="A26" s="24" t="s">
        <v>18</v>
      </c>
      <c r="B26" s="25">
        <v>0.0456</v>
      </c>
      <c r="C26" s="26"/>
      <c r="D26" s="27"/>
    </row>
    <row r="27">
      <c r="A27" s="24" t="s">
        <v>19</v>
      </c>
      <c r="B27" s="25">
        <v>0.0438</v>
      </c>
      <c r="C27" s="26"/>
      <c r="D27" s="27"/>
    </row>
    <row r="28">
      <c r="A28" s="31" t="s">
        <v>20</v>
      </c>
      <c r="B28" s="25">
        <v>0.0434</v>
      </c>
      <c r="C28" s="26"/>
      <c r="D28" s="32"/>
    </row>
    <row r="29">
      <c r="A29" s="17" t="s">
        <v>12</v>
      </c>
      <c r="B29" s="33">
        <f>SUM(B22:B28)</f>
        <v>0.4924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31" t="s">
        <v>24</v>
      </c>
      <c r="B36" s="53">
        <v>0.3766</v>
      </c>
      <c r="C36" s="15"/>
      <c r="D36" s="35"/>
    </row>
    <row r="37">
      <c r="A37" s="31" t="s">
        <v>31</v>
      </c>
      <c r="B37" s="53">
        <v>0.0999</v>
      </c>
      <c r="C37" s="15"/>
      <c r="D37" s="35"/>
    </row>
    <row r="38">
      <c r="A38" s="31" t="s">
        <v>32</v>
      </c>
      <c r="B38" s="53">
        <v>0.0883</v>
      </c>
      <c r="C38" s="15"/>
      <c r="D38" s="35"/>
    </row>
    <row r="39">
      <c r="A39" s="31" t="s">
        <v>26</v>
      </c>
      <c r="B39" s="53">
        <v>0.0694</v>
      </c>
      <c r="C39" s="15"/>
      <c r="D39" s="35"/>
    </row>
    <row r="40">
      <c r="A40" s="17" t="s">
        <v>12</v>
      </c>
      <c r="B40" s="33">
        <f>SUM(B36:B39)</f>
        <v>0.6342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5.5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67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14.0481520435142</v>
      </c>
      <c r="C8" s="14"/>
      <c r="D8" s="15"/>
    </row>
    <row r="9">
      <c r="A9" s="12" t="s">
        <v>6</v>
      </c>
      <c r="B9" s="13">
        <v>10.2477628519374</v>
      </c>
      <c r="C9" s="14"/>
      <c r="D9" s="15"/>
    </row>
    <row r="10">
      <c r="A10" s="12" t="s">
        <v>7</v>
      </c>
      <c r="B10" s="13">
        <v>9.81010111650608</v>
      </c>
      <c r="C10" s="14"/>
      <c r="D10" s="15"/>
    </row>
    <row r="11">
      <c r="A11" s="12" t="s">
        <v>8</v>
      </c>
      <c r="B11" s="13">
        <v>5.46237025451895</v>
      </c>
      <c r="C11" s="14"/>
      <c r="D11" s="15"/>
    </row>
    <row r="12">
      <c r="A12" s="12" t="s">
        <v>9</v>
      </c>
      <c r="B12" s="13">
        <v>5.2045149701461</v>
      </c>
      <c r="C12" s="14"/>
      <c r="D12" s="15"/>
    </row>
    <row r="13">
      <c r="A13" s="12" t="s">
        <v>10</v>
      </c>
      <c r="B13" s="13">
        <v>5.19397996596804</v>
      </c>
      <c r="C13" s="14"/>
      <c r="D13" s="15"/>
    </row>
    <row r="14">
      <c r="A14" s="12" t="s">
        <v>11</v>
      </c>
      <c r="B14" s="13">
        <v>4.83122578487211</v>
      </c>
      <c r="C14" s="14"/>
      <c r="D14" s="15"/>
    </row>
    <row r="15">
      <c r="A15" s="17" t="s">
        <v>12</v>
      </c>
      <c r="B15" s="18">
        <v>0.548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0.1405</v>
      </c>
      <c r="C22" s="26"/>
      <c r="D22" s="27"/>
    </row>
    <row r="23">
      <c r="A23" s="24" t="s">
        <v>16</v>
      </c>
      <c r="B23" s="25">
        <v>0.1025</v>
      </c>
      <c r="C23" s="26"/>
      <c r="D23" s="27"/>
    </row>
    <row r="24">
      <c r="A24" s="24" t="s">
        <v>17</v>
      </c>
      <c r="B24" s="25">
        <v>0.0981</v>
      </c>
      <c r="C24" s="26"/>
      <c r="D24" s="27"/>
    </row>
    <row r="25">
      <c r="A25" s="30" t="s">
        <v>15</v>
      </c>
      <c r="B25" s="25">
        <v>0.0547</v>
      </c>
      <c r="C25" s="26"/>
      <c r="D25" s="27"/>
    </row>
    <row r="26">
      <c r="A26" s="24" t="s">
        <v>18</v>
      </c>
      <c r="B26" s="25">
        <v>0.0546</v>
      </c>
      <c r="C26" s="26"/>
      <c r="D26" s="27"/>
    </row>
    <row r="27">
      <c r="A27" s="24" t="s">
        <v>19</v>
      </c>
      <c r="B27" s="25">
        <v>0.052</v>
      </c>
      <c r="C27" s="26"/>
      <c r="D27" s="27"/>
    </row>
    <row r="28">
      <c r="A28" s="31" t="s">
        <v>20</v>
      </c>
      <c r="B28" s="25">
        <v>0.0519</v>
      </c>
      <c r="C28" s="26"/>
      <c r="D28" s="32"/>
    </row>
    <row r="29">
      <c r="A29" s="17" t="s">
        <v>12</v>
      </c>
      <c r="B29" s="33">
        <f>SUM(B22:B28)</f>
        <v>0.5543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31" t="s">
        <v>24</v>
      </c>
      <c r="B36" s="53">
        <v>0.4065</v>
      </c>
      <c r="C36" s="15"/>
      <c r="D36" s="35"/>
    </row>
    <row r="37">
      <c r="A37" s="31" t="s">
        <v>32</v>
      </c>
      <c r="B37" s="53">
        <v>0.1002</v>
      </c>
      <c r="C37" s="15"/>
      <c r="D37" s="35"/>
    </row>
    <row r="38">
      <c r="A38" s="31" t="s">
        <v>31</v>
      </c>
      <c r="B38" s="53">
        <v>0.0981</v>
      </c>
      <c r="C38" s="15"/>
      <c r="D38" s="35"/>
    </row>
    <row r="39">
      <c r="A39" s="31" t="s">
        <v>68</v>
      </c>
      <c r="B39" s="53">
        <v>0.0546</v>
      </c>
      <c r="C39" s="15"/>
      <c r="D39" s="35"/>
    </row>
    <row r="40">
      <c r="A40" s="17" t="s">
        <v>12</v>
      </c>
      <c r="B40" s="33">
        <f>SUM(B36:B39)</f>
        <v>0.6594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4.88741974937204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3.54472172833479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3.38729717612972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1.88507150532761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1.80876911559461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1.7948389789118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1.63935430795375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0.1895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0.0589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15</v>
      </c>
      <c r="B23" s="25">
        <v>0.0408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0.0405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0.0369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0.0283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0.0212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0.021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0.2476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4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25">
        <v>0.3099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0.0915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25">
        <v>0.0768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0.0676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12</v>
      </c>
      <c r="B39" s="33">
        <f>SUM(B35:B38)</f>
        <v>0.5458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43">
        <v>9.83692656457102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43">
        <v>7.13653385873446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43">
        <v>6.81936914588245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43">
        <v>3.79374254452186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43">
        <v>3.63891013127795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43">
        <v>3.61177241202351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43">
        <v>3.29934857167882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0.3814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0.1039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0.0747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0.0742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15</v>
      </c>
      <c r="B25" s="25">
        <v>0.0584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0.0379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0.0364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0.0361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0.4216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4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0.3474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31</v>
      </c>
      <c r="B37" s="25">
        <v>0.0969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32</v>
      </c>
      <c r="B38" s="25">
        <v>0.0765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0.0734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0.5942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34</v>
      </c>
      <c r="B9" s="43">
        <v>2.92185048976002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1.95741925395221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1.94851287442413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1.74737555530979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1.66417993592671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1.59346447523132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1.5533704048106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0.1339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41</v>
      </c>
      <c r="B22" s="25">
        <v>0.0326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34</v>
      </c>
      <c r="B23" s="25">
        <v>0.0292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15</v>
      </c>
      <c r="B24" s="25">
        <v>0.0233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35</v>
      </c>
      <c r="B25" s="25">
        <v>0.0196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42</v>
      </c>
      <c r="B26" s="25">
        <v>0.0195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18</v>
      </c>
      <c r="B27" s="25">
        <v>0.0187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37</v>
      </c>
      <c r="B28" s="25">
        <v>0.0175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0.1604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4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0.2727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0.1541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0.088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0.0804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0.5952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44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45</v>
      </c>
      <c r="B9" s="48">
        <v>0.502176479217478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46</v>
      </c>
      <c r="B10" s="48">
        <v>99.4978235207825</v>
      </c>
      <c r="C10" s="1"/>
      <c r="D10" s="8"/>
      <c r="E10" s="49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12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14</v>
      </c>
      <c r="B16" s="11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45</v>
      </c>
      <c r="B17" s="48">
        <v>0.502176479217478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46</v>
      </c>
      <c r="B18" s="48">
        <v>99.4978235207825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12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45</v>
      </c>
      <c r="B25" s="48">
        <v>0.502176479217478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46</v>
      </c>
      <c r="B26" s="48">
        <v>99.4978235207825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12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49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50</v>
      </c>
    </row>
    <row r="6">
      <c r="A6" s="9" t="s">
        <v>44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51</v>
      </c>
      <c r="B9" s="48">
        <v>97.467573508466</v>
      </c>
    </row>
    <row r="10">
      <c r="A10" s="47" t="s">
        <v>46</v>
      </c>
      <c r="B10" s="48">
        <v>2.532426491534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47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51</v>
      </c>
      <c r="B17" s="48">
        <v>97.467573508466</v>
      </c>
    </row>
    <row r="18">
      <c r="A18" s="47" t="s">
        <v>46</v>
      </c>
      <c r="B18" s="48">
        <v>2.532426491534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48</v>
      </c>
      <c r="B22" s="2"/>
    </row>
    <row r="23">
      <c r="A23" s="6"/>
      <c r="B23" s="2"/>
    </row>
    <row r="24">
      <c r="A24" s="10" t="s">
        <v>23</v>
      </c>
      <c r="B24" s="11" t="s">
        <v>4</v>
      </c>
    </row>
    <row r="25">
      <c r="A25" s="47" t="s">
        <v>51</v>
      </c>
      <c r="B25" s="48">
        <v>97.467573508466</v>
      </c>
    </row>
    <row r="26">
      <c r="A26" s="47" t="s">
        <v>46</v>
      </c>
      <c r="B26" s="48">
        <v>2.532426491534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53</v>
      </c>
    </row>
    <row r="6">
      <c r="A6" s="9" t="s">
        <v>44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51</v>
      </c>
      <c r="B9" s="48">
        <v>95.5078645050844</v>
      </c>
    </row>
    <row r="10">
      <c r="A10" s="47" t="s">
        <v>46</v>
      </c>
      <c r="B10" s="48">
        <v>4.49213549491556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47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51</v>
      </c>
      <c r="B17" s="48">
        <v>95.5078645050844</v>
      </c>
    </row>
    <row r="18">
      <c r="A18" s="47" t="s">
        <v>46</v>
      </c>
      <c r="B18" s="48">
        <v>4.49213549491556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48</v>
      </c>
      <c r="B22" s="2"/>
    </row>
    <row r="23">
      <c r="A23" s="6"/>
      <c r="B23" s="2"/>
    </row>
    <row r="24">
      <c r="A24" s="10" t="s">
        <v>23</v>
      </c>
      <c r="B24" s="11" t="s">
        <v>4</v>
      </c>
    </row>
    <row r="25">
      <c r="A25" s="47" t="s">
        <v>51</v>
      </c>
      <c r="B25" s="48">
        <v>95.5078645050844</v>
      </c>
    </row>
    <row r="26">
      <c r="A26" s="47" t="s">
        <v>46</v>
      </c>
      <c r="B26" s="48">
        <v>4.49213549491556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54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3.88"/>
  </cols>
  <sheetData>
    <row r="1" hidden="1"/>
    <row r="2">
      <c r="A2" s="4" t="s">
        <v>0</v>
      </c>
      <c r="B2" s="2"/>
    </row>
    <row r="3">
      <c r="A3" s="5"/>
      <c r="B3" s="2"/>
    </row>
    <row r="4">
      <c r="A4" s="5" t="s">
        <v>55</v>
      </c>
      <c r="B4" s="2"/>
    </row>
    <row r="5">
      <c r="A5" s="7"/>
      <c r="B5" s="2"/>
    </row>
    <row r="6">
      <c r="A6" s="9" t="s">
        <v>2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51" t="s">
        <v>56</v>
      </c>
      <c r="B9" s="13">
        <v>5.90587896272904</v>
      </c>
    </row>
    <row r="10">
      <c r="A10" s="51" t="s">
        <v>57</v>
      </c>
      <c r="B10" s="13">
        <v>3.9548055476067</v>
      </c>
    </row>
    <row r="11">
      <c r="A11" s="51" t="s">
        <v>58</v>
      </c>
      <c r="B11" s="13">
        <v>2.91243135623168</v>
      </c>
    </row>
    <row r="12">
      <c r="A12" s="51" t="s">
        <v>59</v>
      </c>
      <c r="B12" s="13">
        <v>2.23209436825485</v>
      </c>
    </row>
    <row r="13">
      <c r="A13" s="51" t="s">
        <v>60</v>
      </c>
      <c r="B13" s="13">
        <v>2.17248953366439</v>
      </c>
    </row>
    <row r="14">
      <c r="A14" s="51" t="s">
        <v>61</v>
      </c>
      <c r="B14" s="13">
        <v>2.13982957002099</v>
      </c>
    </row>
    <row r="15">
      <c r="A15" s="51" t="s">
        <v>62</v>
      </c>
      <c r="B15" s="13">
        <v>1.97450216611896</v>
      </c>
    </row>
    <row r="16">
      <c r="A16" s="17" t="s">
        <v>12</v>
      </c>
      <c r="B16" s="18">
        <v>0.2129</v>
      </c>
    </row>
    <row r="17">
      <c r="A17" s="20"/>
      <c r="B17" s="21"/>
    </row>
    <row r="18">
      <c r="A18" s="1"/>
      <c r="B18" s="2"/>
    </row>
    <row r="19">
      <c r="A19" s="44" t="s">
        <v>13</v>
      </c>
      <c r="B19" s="2"/>
    </row>
    <row r="20">
      <c r="A20" s="1"/>
      <c r="B20" s="2"/>
    </row>
    <row r="21">
      <c r="A21" s="10" t="s">
        <v>14</v>
      </c>
      <c r="B21" s="11" t="s">
        <v>4</v>
      </c>
    </row>
    <row r="22">
      <c r="A22" s="24" t="s">
        <v>56</v>
      </c>
      <c r="B22" s="25">
        <v>0.0591</v>
      </c>
    </row>
    <row r="23">
      <c r="A23" s="24" t="s">
        <v>57</v>
      </c>
      <c r="B23" s="25">
        <v>0.0395</v>
      </c>
    </row>
    <row r="24">
      <c r="A24" s="24" t="s">
        <v>63</v>
      </c>
      <c r="B24" s="25">
        <v>0.0291</v>
      </c>
    </row>
    <row r="25">
      <c r="A25" s="24" t="s">
        <v>59</v>
      </c>
      <c r="B25" s="25">
        <v>0.0223</v>
      </c>
    </row>
    <row r="26">
      <c r="A26" s="24" t="s">
        <v>60</v>
      </c>
      <c r="B26" s="25">
        <v>0.0217</v>
      </c>
    </row>
    <row r="27">
      <c r="A27" s="24" t="s">
        <v>61</v>
      </c>
      <c r="B27" s="25">
        <v>0.0214</v>
      </c>
    </row>
    <row r="28">
      <c r="A28" s="24" t="s">
        <v>62</v>
      </c>
      <c r="B28" s="25">
        <v>0.0197</v>
      </c>
    </row>
    <row r="29">
      <c r="A29" s="17" t="s">
        <v>12</v>
      </c>
      <c r="B29" s="33">
        <f>SUM(B22:B28)</f>
        <v>0.2128</v>
      </c>
    </row>
    <row r="30">
      <c r="A30" s="20" t="s">
        <v>21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4</v>
      </c>
    </row>
    <row r="36">
      <c r="A36" s="31" t="s">
        <v>24</v>
      </c>
      <c r="B36" s="53">
        <v>0.3197</v>
      </c>
    </row>
    <row r="37">
      <c r="A37" s="31" t="s">
        <v>27</v>
      </c>
      <c r="B37" s="53">
        <v>0.1441</v>
      </c>
    </row>
    <row r="38">
      <c r="A38" s="31" t="s">
        <v>25</v>
      </c>
      <c r="B38" s="53">
        <v>0.0902</v>
      </c>
    </row>
    <row r="39">
      <c r="A39" s="31" t="s">
        <v>64</v>
      </c>
      <c r="B39" s="53">
        <v>0.0849</v>
      </c>
    </row>
    <row r="40">
      <c r="A40" s="17" t="s">
        <v>12</v>
      </c>
      <c r="B40" s="33">
        <f>SUM(B36:B39)</f>
        <v>0.6389</v>
      </c>
    </row>
    <row r="41">
      <c r="A41" s="20" t="s">
        <v>28</v>
      </c>
      <c r="B41" s="2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38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65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11.8058599180422</v>
      </c>
      <c r="C8" s="14"/>
      <c r="D8" s="15"/>
    </row>
    <row r="9">
      <c r="A9" s="12" t="s">
        <v>6</v>
      </c>
      <c r="B9" s="13">
        <v>8.5719257398797</v>
      </c>
      <c r="C9" s="14"/>
      <c r="D9" s="15"/>
    </row>
    <row r="10">
      <c r="A10" s="12" t="s">
        <v>7</v>
      </c>
      <c r="B10" s="13">
        <v>8.19235334119598</v>
      </c>
      <c r="C10" s="14"/>
      <c r="D10" s="15"/>
    </row>
    <row r="11">
      <c r="A11" s="12" t="s">
        <v>8</v>
      </c>
      <c r="B11" s="13">
        <v>4.56294766494083</v>
      </c>
      <c r="C11" s="14"/>
      <c r="D11" s="15"/>
    </row>
    <row r="12">
      <c r="A12" s="12" t="s">
        <v>9</v>
      </c>
      <c r="B12" s="13">
        <v>4.38697451417525</v>
      </c>
      <c r="C12" s="14"/>
      <c r="D12" s="15"/>
    </row>
    <row r="13">
      <c r="A13" s="12" t="s">
        <v>10</v>
      </c>
      <c r="B13" s="13">
        <v>4.32488893553627</v>
      </c>
      <c r="C13" s="14"/>
      <c r="D13" s="15"/>
    </row>
    <row r="14">
      <c r="A14" s="12" t="s">
        <v>11</v>
      </c>
      <c r="B14" s="13">
        <v>3.9565223881028</v>
      </c>
      <c r="C14" s="14"/>
      <c r="D14" s="15"/>
    </row>
    <row r="15">
      <c r="A15" s="17" t="s">
        <v>12</v>
      </c>
      <c r="B15" s="18">
        <v>0.458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0.1248</v>
      </c>
      <c r="C22" s="26"/>
      <c r="D22" s="27"/>
    </row>
    <row r="23">
      <c r="A23" s="24" t="s">
        <v>17</v>
      </c>
      <c r="B23" s="25">
        <v>0.0892</v>
      </c>
      <c r="C23" s="26"/>
      <c r="D23" s="27"/>
    </row>
    <row r="24">
      <c r="A24" s="24" t="s">
        <v>16</v>
      </c>
      <c r="B24" s="25">
        <v>0.0857</v>
      </c>
      <c r="C24" s="26"/>
      <c r="D24" s="27"/>
    </row>
    <row r="25">
      <c r="A25" s="30" t="s">
        <v>15</v>
      </c>
      <c r="B25" s="25">
        <v>0.0596</v>
      </c>
      <c r="C25" s="26"/>
      <c r="D25" s="27"/>
    </row>
    <row r="26">
      <c r="A26" s="24" t="s">
        <v>18</v>
      </c>
      <c r="B26" s="25">
        <v>0.0456</v>
      </c>
      <c r="C26" s="26"/>
      <c r="D26" s="27"/>
    </row>
    <row r="27">
      <c r="A27" s="24" t="s">
        <v>19</v>
      </c>
      <c r="B27" s="25">
        <v>0.0439</v>
      </c>
      <c r="C27" s="26"/>
      <c r="D27" s="27"/>
    </row>
    <row r="28">
      <c r="A28" s="31" t="s">
        <v>20</v>
      </c>
      <c r="B28" s="25">
        <v>0.0432</v>
      </c>
      <c r="C28" s="26"/>
      <c r="D28" s="32"/>
    </row>
    <row r="29">
      <c r="A29" s="17" t="s">
        <v>12</v>
      </c>
      <c r="B29" s="33">
        <f>SUM(B22:B28)</f>
        <v>0.492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54" t="s">
        <v>24</v>
      </c>
      <c r="B36" s="53">
        <v>0.376</v>
      </c>
      <c r="C36" s="15"/>
      <c r="D36" s="35"/>
    </row>
    <row r="37">
      <c r="A37" s="54" t="s">
        <v>31</v>
      </c>
      <c r="B37" s="53">
        <v>0.0999</v>
      </c>
      <c r="C37" s="15"/>
      <c r="D37" s="35"/>
    </row>
    <row r="38">
      <c r="A38" s="54" t="s">
        <v>32</v>
      </c>
      <c r="B38" s="53">
        <v>0.0882</v>
      </c>
      <c r="C38" s="15"/>
      <c r="D38" s="35"/>
    </row>
    <row r="39">
      <c r="A39" s="54" t="s">
        <v>26</v>
      </c>
      <c r="B39" s="53">
        <v>0.0693</v>
      </c>
      <c r="C39" s="15"/>
      <c r="D39" s="35"/>
    </row>
    <row r="40">
      <c r="A40" s="17" t="s">
        <v>12</v>
      </c>
      <c r="B40" s="33">
        <f>SUM(B36:B39)</f>
        <v>0.6334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